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192.168.44.1\Fluelec Atlantic\AFFAIRES\AFFAIRES 2025\25-126 IFREMER NANTES amphithéâtre\08 - PRO-DCE\1- Génie thermique\"/>
    </mc:Choice>
  </mc:AlternateContent>
  <xr:revisionPtr revIDLastSave="0" documentId="13_ncr:1_{FFAFA5E1-6A5B-47BF-9C1A-4DF58CBF7E64}" xr6:coauthVersionLast="36" xr6:coauthVersionMax="47" xr10:uidLastSave="{00000000-0000-0000-0000-000000000000}"/>
  <bookViews>
    <workbookView xWindow="0" yWindow="0" windowWidth="21570" windowHeight="7830" tabRatio="823" xr2:uid="{00000000-000D-0000-FFFF-FFFF00000000}"/>
  </bookViews>
  <sheets>
    <sheet name="DPGF LOT N°... CVP" sheetId="4" r:id="rId1"/>
  </sheets>
  <definedNames>
    <definedName name="_Toc114594732" localSheetId="0">'DPGF LOT N°... CVP'!#REF!</definedName>
    <definedName name="_Toc199151779" localSheetId="0">'DPGF LOT N°... CVP'!$B$99</definedName>
    <definedName name="_Toc199151780" localSheetId="0">'DPGF LOT N°... CVP'!$B$100</definedName>
    <definedName name="_Toc212804122" localSheetId="0">'DPGF LOT N°... CVP'!$B$15</definedName>
    <definedName name="_Toc213923434" localSheetId="0">'DPGF LOT N°... CVP'!$B$10</definedName>
    <definedName name="_Toc213923478" localSheetId="0">'DPGF LOT N°... CVP'!$B$79</definedName>
    <definedName name="_Toc213923480" localSheetId="0">'DPGF LOT N°... CVP'!$B$81</definedName>
    <definedName name="_Toc213923481" localSheetId="0">'DPGF LOT N°... CVP'!$B$82</definedName>
    <definedName name="_Toc213923482" localSheetId="0">'DPGF LOT N°... CVP'!$B$83</definedName>
    <definedName name="_Toc213923483" localSheetId="0">'DPGF LOT N°... CVP'!$B$85</definedName>
    <definedName name="_Toc213923484" localSheetId="0">'DPGF LOT N°... CVP'!$B$86</definedName>
    <definedName name="_Toc213923485" localSheetId="0">'DPGF LOT N°... CVP'!$B$88</definedName>
    <definedName name="_Toc38374192" localSheetId="0">'DPGF LOT N°... CVP'!$B$98</definedName>
    <definedName name="_Toc40889725" localSheetId="0">'DPGF LOT N°... CVP'!$B$74</definedName>
    <definedName name="_Toc462739615" localSheetId="0">'DPGF LOT N°... CVP'!#REF!</definedName>
    <definedName name="_Toc467233772" localSheetId="0">'DPGF LOT N°... CVP'!#REF!</definedName>
    <definedName name="_Toc482699047" localSheetId="0">'DPGF LOT N°... CVP'!#REF!</definedName>
    <definedName name="_Toc531621516" localSheetId="0">'DPGF LOT N°... CVP'!#REF!</definedName>
    <definedName name="_Toc64531229" localSheetId="0">'DPGF LOT N°... CVP'!$B$63</definedName>
    <definedName name="_Toc64531231" localSheetId="0">'DPGF LOT N°... CVP'!$B$64</definedName>
    <definedName name="_Toc64531257" localSheetId="0">'DPGF LOT N°... CVP'!$B$80</definedName>
    <definedName name="_Toc65686000" localSheetId="0">'DPGF LOT N°... CVP'!$B$95</definedName>
    <definedName name="_Toc71130711" localSheetId="0">'DPGF LOT N°... CVP'!#REF!</definedName>
    <definedName name="_Toc88561458" localSheetId="0">'DPGF LOT N°... CVP'!#REF!</definedName>
    <definedName name="_Toc88561459" localSheetId="0">'DPGF LOT N°... CVP'!$B$96</definedName>
    <definedName name="_xlnm.Print_Titles" localSheetId="0">'DPGF LOT N°... CVP'!$1:$8</definedName>
    <definedName name="Print_Titles_0" localSheetId="0">'DPGF LOT N°... CVP'!$1:$8</definedName>
    <definedName name="_xlnm.Print_Area" localSheetId="0">'DPGF LOT N°... CVP'!$A$1:$F$109</definedName>
  </definedNames>
  <calcPr calcId="191029" iterateDelta="1E-4"/>
</workbook>
</file>

<file path=xl/calcChain.xml><?xml version="1.0" encoding="utf-8"?>
<calcChain xmlns="http://schemas.openxmlformats.org/spreadsheetml/2006/main">
  <c r="F97" i="4" l="1"/>
  <c r="F96" i="4"/>
  <c r="F43" i="4" l="1"/>
  <c r="F42" i="4"/>
  <c r="F29" i="4" l="1"/>
  <c r="F26" i="4"/>
  <c r="F23" i="4"/>
  <c r="F13" i="4"/>
  <c r="F11" i="4"/>
  <c r="F95" i="4"/>
  <c r="F88" i="4"/>
  <c r="F86" i="4"/>
  <c r="F85" i="4"/>
  <c r="F84" i="4"/>
  <c r="F83" i="4"/>
  <c r="F82" i="4"/>
  <c r="F81" i="4"/>
  <c r="F80" i="4"/>
  <c r="F79" i="4"/>
  <c r="F75" i="4"/>
  <c r="F72" i="4"/>
  <c r="F70" i="4"/>
  <c r="F66" i="4"/>
  <c r="F61" i="4"/>
  <c r="F51" i="4"/>
  <c r="F49" i="4"/>
  <c r="F48" i="4"/>
  <c r="F45" i="4"/>
  <c r="F40" i="4"/>
  <c r="F39" i="4"/>
  <c r="F38" i="4"/>
  <c r="F36" i="4"/>
  <c r="F35" i="4"/>
  <c r="F34" i="4"/>
  <c r="F53" i="4" l="1"/>
  <c r="F46" i="4"/>
  <c r="F21" i="4"/>
  <c r="F20" i="4"/>
  <c r="F77" i="4" l="1"/>
  <c r="F74" i="4"/>
  <c r="F69" i="4"/>
  <c r="F68" i="4"/>
  <c r="F63" i="4"/>
  <c r="F100" i="4"/>
  <c r="F99" i="4"/>
  <c r="F98" i="4"/>
  <c r="F56" i="4"/>
  <c r="F33" i="4"/>
  <c r="F19" i="4"/>
  <c r="F102" i="4" l="1"/>
  <c r="F90" i="4"/>
  <c r="F58" i="4"/>
  <c r="F104" i="4" s="1"/>
  <c r="F106" i="4" l="1"/>
  <c r="F108" i="4" s="1"/>
</calcChain>
</file>

<file path=xl/sharedStrings.xml><?xml version="1.0" encoding="utf-8"?>
<sst xmlns="http://schemas.openxmlformats.org/spreadsheetml/2006/main" count="130" uniqueCount="80">
  <si>
    <t>NOTE PRELIMINAIRE</t>
  </si>
  <si>
    <t>IL EST OBLIGATOIRE DE REPONDRE SUR CE DOCUMENT.</t>
  </si>
  <si>
    <t>Le bordereau sera demandé au format EXCEL par le maître d'oeuvre pour ANALYSE.</t>
  </si>
  <si>
    <t>Les PRIX UNITAIRES de chaque poste seront obligatoirement renseignés.</t>
  </si>
  <si>
    <t>Désignation des ouvrages</t>
  </si>
  <si>
    <t>U</t>
  </si>
  <si>
    <t>Quantité</t>
  </si>
  <si>
    <t>P.U.</t>
  </si>
  <si>
    <t>Total</t>
  </si>
  <si>
    <t>ens</t>
  </si>
  <si>
    <t>Prestations cf. CCTP</t>
  </si>
  <si>
    <t>u</t>
  </si>
  <si>
    <t>ml</t>
  </si>
  <si>
    <t>TOTAL H.T. en Euros</t>
  </si>
  <si>
    <t>TVA 20%</t>
  </si>
  <si>
    <t>TOTAL T.T.C. en Euros</t>
  </si>
  <si>
    <t>Evacuation et chutes</t>
  </si>
  <si>
    <t>Appareils sanitaires</t>
  </si>
  <si>
    <t>Rinçage des tuyauteries</t>
  </si>
  <si>
    <t>Gaine circulaire</t>
  </si>
  <si>
    <t>PM</t>
  </si>
  <si>
    <t>kg</t>
  </si>
  <si>
    <t>Les entreprises peuvent compléter en rajoutant des articles en le repérant avec de la couleur</t>
  </si>
  <si>
    <t>Production d’eau chaude sanitaire</t>
  </si>
  <si>
    <t>Alimentation et distribution de l'eau froide et eau chaude</t>
  </si>
  <si>
    <t>Réseaux eau froide, compris calorifuges
Prestations cf. CCTP</t>
  </si>
  <si>
    <t>Réseaux eau chaude, compris calorifuges
Prestations cf. CCTP</t>
  </si>
  <si>
    <t>Kits de sorties de cloisons
Prestations cf. CCTP</t>
  </si>
  <si>
    <t>Mitigeur de vasque</t>
  </si>
  <si>
    <t>Point d'eau de chantier</t>
  </si>
  <si>
    <t>TRAVAUX DE PLOMBERIE ET SANITAIRE</t>
  </si>
  <si>
    <t>TOTAL TRAVAUX DE PLOMBERIE ET SANITAIRE</t>
  </si>
  <si>
    <t>TOTAL TRAVAUX DE VENTILATION</t>
  </si>
  <si>
    <r>
      <rPr>
        <b/>
        <sz val="15"/>
        <rFont val="Arial"/>
        <family val="2"/>
      </rPr>
      <t xml:space="preserve">IFREMER - CENTRE ATLANTIQUE </t>
    </r>
    <r>
      <rPr>
        <b/>
        <sz val="10"/>
        <rFont val="Arial"/>
        <family val="2"/>
      </rPr>
      <t xml:space="preserve">
Rue de l'Ile d'Yeu - BP 21105 - 44311 NANTES Cedex 03
Réfection de l’amphithéâtre</t>
    </r>
  </si>
  <si>
    <t>Origine des installations</t>
  </si>
  <si>
    <t>Prescriptions générales</t>
  </si>
  <si>
    <t>chauffe-eau électrique à accumulation
Prestations cf. CCTP</t>
  </si>
  <si>
    <t>Attentes EF pour une machine à café et une fontaine à eau</t>
  </si>
  <si>
    <t>Cuvette WC PMR
Prestations cf. CCTP</t>
  </si>
  <si>
    <t xml:space="preserve">Barre d'appui coudée 400x400 </t>
  </si>
  <si>
    <t xml:space="preserve">Distributeur de papier WC </t>
  </si>
  <si>
    <t xml:space="preserve">Pot à balai WC </t>
  </si>
  <si>
    <t>Cuvette WC
Prestations cf. CCTP</t>
  </si>
  <si>
    <t>Ensemble plan vasques</t>
  </si>
  <si>
    <t>Urinoirs</t>
  </si>
  <si>
    <t xml:space="preserve">Séparations d’urinoirs </t>
  </si>
  <si>
    <t>Patère</t>
  </si>
  <si>
    <t>Dépose
Prestations cf. CCTP</t>
  </si>
  <si>
    <t>Extraction VMC – Sanitaires</t>
  </si>
  <si>
    <t>CTA amphithéâtre et réunion</t>
  </si>
  <si>
    <t>Réguation
Prestations cf. CCTP</t>
  </si>
  <si>
    <t>Gaine rectangulaire
Prestations cf. CCTP</t>
  </si>
  <si>
    <t>Isolation des gaines
Prestations cf. CCTP</t>
  </si>
  <si>
    <t>Trappes d'accès
Prestations cf. CCTP</t>
  </si>
  <si>
    <t>Registre motorisé réseau de soufflage du hall 
Prestations cf. CCTP</t>
  </si>
  <si>
    <t>Registre motorisé réseau de reprise du hall
Prestations cf. CCTP</t>
  </si>
  <si>
    <t>Raccordement des registres à la GTB, compris modification de la programmation</t>
  </si>
  <si>
    <t>Bouche d’extraction sanitaires
Prestations cf. CCTP</t>
  </si>
  <si>
    <t>Grilles d'extraction amphithéâtre
Prestations cf. CCTP</t>
  </si>
  <si>
    <t>Grilles d'extraction amphithéâtre – Dessus de marches
Prestations cf. CCTP</t>
  </si>
  <si>
    <t>Grille d'extraction hall
Prestations cf. CCTP</t>
  </si>
  <si>
    <t>Grilles de soufflage amphi - En haut des gradins
Prestations cf. CCTP</t>
  </si>
  <si>
    <t>Grilles de soufflage amphi - En bas des gradins
Prestations cf. CCTP</t>
  </si>
  <si>
    <t>Grilles de soufflage salle de réunion
Prestations cf. CCTP</t>
  </si>
  <si>
    <t>Diffuseurs de soufflage hall
Prestations cf. CCTP</t>
  </si>
  <si>
    <t>Grille de transfert
Prestations cf. CCTP</t>
  </si>
  <si>
    <t>TRAVAUX DE CHAUFFAGE</t>
  </si>
  <si>
    <t>TRAVAUX DE VENTILATION</t>
  </si>
  <si>
    <t>Consignation et vidange des réseaux
Prestations cf. CCTP</t>
  </si>
  <si>
    <t>Dépose / repose des radiateurs
Prestations cf. CCTP</t>
  </si>
  <si>
    <t>Canalisations de chauffage
Prestations cf. CCTP</t>
  </si>
  <si>
    <t>Robinets thermostatiques
Prestations cf. CCTP</t>
  </si>
  <si>
    <t>Nettoyage et vérification de radiateurs existants
Prestations cf. CCTP</t>
  </si>
  <si>
    <t>Base vie
Prestations cf. CCTP</t>
  </si>
  <si>
    <t>Consignation des réseaux
Prestations cf. CCTP</t>
  </si>
  <si>
    <t>TOTAL TRAVAUX CHAUFFAGE</t>
  </si>
  <si>
    <t>Lave-mains PMR</t>
  </si>
  <si>
    <t>Mitigeur</t>
  </si>
  <si>
    <t>LOT N°12 Ventilation Chauffage Plomberie</t>
  </si>
  <si>
    <t>Radiateurs neufs
Prestations cf.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</si>
</sst>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"/>
    <numFmt numFmtId="165" formatCode="_-* #,##0.00\ [$€]_-;\-* #,##0.00\ [$€]_-;_-* &quot;-&quot;??\ [$€]_-;_-@_-"/>
  </numFmts>
  <fonts count="35" x14ac:knownFonts="1"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1"/>
      <name val="Arial"/>
      <family val="2"/>
      <charset val="1"/>
    </font>
    <font>
      <b/>
      <i/>
      <sz val="10"/>
      <name val="Arial"/>
      <family val="2"/>
      <charset val="1"/>
    </font>
    <font>
      <i/>
      <sz val="10"/>
      <name val="Arial"/>
      <family val="2"/>
      <charset val="1"/>
    </font>
    <font>
      <b/>
      <sz val="9"/>
      <name val="Arial"/>
      <family val="2"/>
      <charset val="1"/>
    </font>
    <font>
      <b/>
      <sz val="12"/>
      <name val="Arial"/>
      <family val="2"/>
      <charset val="1"/>
    </font>
    <font>
      <b/>
      <i/>
      <sz val="11"/>
      <name val="Arial"/>
      <family val="2"/>
      <charset val="1"/>
    </font>
    <font>
      <sz val="9"/>
      <name val="Arial"/>
      <family val="2"/>
      <charset val="1"/>
    </font>
    <font>
      <sz val="12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</font>
    <font>
      <b/>
      <sz val="12"/>
      <color rgb="FFFF0000"/>
      <name val="Arial"/>
      <family val="2"/>
      <charset val="1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5"/>
      <name val="Arial"/>
      <family val="2"/>
    </font>
    <font>
      <b/>
      <sz val="16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rgb="FFB7DEE8"/>
        <bgColor rgb="FF99CCFF"/>
      </patternFill>
    </fill>
    <fill>
      <patternFill patternType="solid">
        <fgColor rgb="FFFCD5B5"/>
        <bgColor rgb="FFEBF1DE"/>
      </patternFill>
    </fill>
    <fill>
      <patternFill patternType="solid">
        <fgColor theme="9" tint="0.39997558519241921"/>
        <bgColor rgb="FFB7DEE8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4" tint="0.39997558519241921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0" fillId="0" borderId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23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24" borderId="14" applyNumberFormat="0" applyAlignment="0" applyProtection="0"/>
    <xf numFmtId="0" fontId="20" fillId="0" borderId="15" applyNumberFormat="0" applyFill="0" applyAlignment="0" applyProtection="0"/>
    <xf numFmtId="0" fontId="21" fillId="11" borderId="14" applyNumberFormat="0" applyAlignment="0" applyProtection="0"/>
    <xf numFmtId="165" fontId="10" fillId="0" borderId="0" applyFont="0" applyFill="0" applyBorder="0" applyAlignment="0" applyProtection="0"/>
    <xf numFmtId="0" fontId="22" fillId="7" borderId="0" applyNumberFormat="0" applyBorder="0" applyAlignment="0" applyProtection="0"/>
    <xf numFmtId="0" fontId="23" fillId="25" borderId="0" applyNumberFormat="0" applyBorder="0" applyAlignment="0" applyProtection="0"/>
    <xf numFmtId="0" fontId="24" fillId="8" borderId="0" applyNumberFormat="0" applyBorder="0" applyAlignment="0" applyProtection="0"/>
    <xf numFmtId="0" fontId="25" fillId="24" borderId="16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7" applyNumberFormat="0" applyFill="0" applyAlignment="0" applyProtection="0"/>
    <xf numFmtId="0" fontId="29" fillId="0" borderId="18" applyNumberFormat="0" applyFill="0" applyAlignment="0" applyProtection="0"/>
    <xf numFmtId="0" fontId="30" fillId="0" borderId="19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20" applyNumberFormat="0" applyFill="0" applyAlignment="0" applyProtection="0"/>
    <xf numFmtId="0" fontId="32" fillId="26" borderId="21" applyNumberFormat="0" applyAlignment="0" applyProtection="0"/>
  </cellStyleXfs>
  <cellXfs count="7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4" fontId="0" fillId="0" borderId="9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8" xfId="0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64" fontId="8" fillId="0" borderId="9" xfId="0" applyNumberFormat="1" applyFont="1" applyBorder="1" applyAlignment="1">
      <alignment vertical="center"/>
    </xf>
    <xf numFmtId="164" fontId="8" fillId="0" borderId="10" xfId="0" applyNumberFormat="1" applyFont="1" applyBorder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164" fontId="9" fillId="3" borderId="3" xfId="0" applyNumberFormat="1" applyFont="1" applyFill="1" applyBorder="1" applyAlignment="1">
      <alignment vertical="center"/>
    </xf>
    <xf numFmtId="164" fontId="6" fillId="3" borderId="4" xfId="0" applyNumberFormat="1" applyFont="1" applyFill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9" fillId="0" borderId="9" xfId="0" applyNumberFormat="1" applyFont="1" applyBorder="1" applyAlignment="1">
      <alignment vertical="center"/>
    </xf>
    <xf numFmtId="164" fontId="9" fillId="0" borderId="10" xfId="0" applyNumberFormat="1" applyFont="1" applyBorder="1" applyAlignment="1">
      <alignment vertical="center"/>
    </xf>
    <xf numFmtId="164" fontId="9" fillId="0" borderId="7" xfId="0" applyNumberFormat="1" applyFont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vertical="center"/>
    </xf>
    <xf numFmtId="164" fontId="6" fillId="2" borderId="4" xfId="0" applyNumberFormat="1" applyFont="1" applyFill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64" fontId="8" fillId="0" borderId="12" xfId="0" applyNumberFormat="1" applyFont="1" applyBorder="1" applyAlignment="1">
      <alignment vertical="center"/>
    </xf>
    <xf numFmtId="164" fontId="8" fillId="0" borderId="13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0" applyFont="1"/>
    <xf numFmtId="0" fontId="11" fillId="0" borderId="9" xfId="0" applyFont="1" applyBorder="1" applyAlignment="1">
      <alignment vertical="center"/>
    </xf>
    <xf numFmtId="0" fontId="3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164" fontId="4" fillId="4" borderId="6" xfId="0" applyNumberFormat="1" applyFont="1" applyFill="1" applyBorder="1" applyAlignment="1">
      <alignment vertical="center"/>
    </xf>
    <xf numFmtId="164" fontId="7" fillId="4" borderId="7" xfId="0" applyNumberFormat="1" applyFont="1" applyFill="1" applyBorder="1" applyAlignment="1">
      <alignment vertical="center"/>
    </xf>
    <xf numFmtId="0" fontId="7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vertical="center"/>
    </xf>
    <xf numFmtId="164" fontId="2" fillId="4" borderId="7" xfId="0" applyNumberFormat="1" applyFont="1" applyFill="1" applyBorder="1" applyAlignment="1">
      <alignment vertical="center"/>
    </xf>
    <xf numFmtId="0" fontId="10" fillId="0" borderId="0" xfId="0" applyFont="1" applyAlignment="1">
      <alignment wrapText="1"/>
    </xf>
    <xf numFmtId="0" fontId="10" fillId="0" borderId="9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4" fillId="4" borderId="6" xfId="0" applyFont="1" applyFill="1" applyBorder="1" applyAlignment="1">
      <alignment horizontal="right" vertical="center"/>
    </xf>
    <xf numFmtId="0" fontId="13" fillId="3" borderId="3" xfId="0" applyFont="1" applyFill="1" applyBorder="1" applyAlignment="1">
      <alignment horizontal="right" vertical="center"/>
    </xf>
    <xf numFmtId="0" fontId="15" fillId="0" borderId="9" xfId="0" applyFont="1" applyBorder="1" applyAlignment="1">
      <alignment vertical="center"/>
    </xf>
    <xf numFmtId="0" fontId="13" fillId="0" borderId="9" xfId="0" applyFont="1" applyBorder="1" applyAlignment="1">
      <alignment horizontal="right" vertical="center"/>
    </xf>
    <xf numFmtId="0" fontId="13" fillId="2" borderId="3" xfId="0" applyFont="1" applyFill="1" applyBorder="1" applyAlignment="1">
      <alignment horizontal="right" vertical="center"/>
    </xf>
    <xf numFmtId="0" fontId="10" fillId="0" borderId="12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 wrapText="1"/>
    </xf>
    <xf numFmtId="0" fontId="11" fillId="0" borderId="24" xfId="1" applyFont="1" applyBorder="1" applyAlignment="1">
      <alignment horizontal="center" vertical="center" wrapText="1"/>
    </xf>
    <xf numFmtId="0" fontId="11" fillId="0" borderId="22" xfId="1" applyFont="1" applyBorder="1" applyAlignment="1">
      <alignment horizontal="center" vertical="center" wrapText="1"/>
    </xf>
    <xf numFmtId="0" fontId="11" fillId="0" borderId="23" xfId="1" applyFont="1" applyBorder="1" applyAlignment="1">
      <alignment horizontal="center" vertical="center" wrapText="1"/>
    </xf>
    <xf numFmtId="0" fontId="34" fillId="27" borderId="25" xfId="1" applyFont="1" applyFill="1" applyBorder="1" applyAlignment="1">
      <alignment horizontal="center" vertical="center" wrapText="1"/>
    </xf>
    <xf numFmtId="0" fontId="34" fillId="27" borderId="26" xfId="1" applyFont="1" applyFill="1" applyBorder="1" applyAlignment="1">
      <alignment horizontal="center" vertical="center" wrapText="1"/>
    </xf>
    <xf numFmtId="0" fontId="34" fillId="27" borderId="27" xfId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</cellXfs>
  <cellStyles count="43">
    <cellStyle name="20 % - Accent1 2" xfId="2" xr:uid="{00000000-0005-0000-0000-00002F000000}"/>
    <cellStyle name="20 % - Accent2 2" xfId="3" xr:uid="{00000000-0005-0000-0000-000030000000}"/>
    <cellStyle name="20 % - Accent3 2" xfId="4" xr:uid="{00000000-0005-0000-0000-000031000000}"/>
    <cellStyle name="20 % - Accent4 2" xfId="5" xr:uid="{00000000-0005-0000-0000-000032000000}"/>
    <cellStyle name="20 % - Accent5 2" xfId="6" xr:uid="{00000000-0005-0000-0000-000033000000}"/>
    <cellStyle name="20 % - Accent6 2" xfId="7" xr:uid="{00000000-0005-0000-0000-000034000000}"/>
    <cellStyle name="40 % - Accent1 2" xfId="8" xr:uid="{00000000-0005-0000-0000-000035000000}"/>
    <cellStyle name="40 % - Accent2 2" xfId="9" xr:uid="{00000000-0005-0000-0000-000036000000}"/>
    <cellStyle name="40 % - Accent3 2" xfId="10" xr:uid="{00000000-0005-0000-0000-000037000000}"/>
    <cellStyle name="40 % - Accent4 2" xfId="11" xr:uid="{00000000-0005-0000-0000-000038000000}"/>
    <cellStyle name="40 % - Accent5 2" xfId="12" xr:uid="{00000000-0005-0000-0000-000039000000}"/>
    <cellStyle name="40 % - Accent6 2" xfId="13" xr:uid="{00000000-0005-0000-0000-00003A000000}"/>
    <cellStyle name="60 % - Accent1 2" xfId="14" xr:uid="{00000000-0005-0000-0000-00003B000000}"/>
    <cellStyle name="60 % - Accent2 2" xfId="15" xr:uid="{00000000-0005-0000-0000-00003C000000}"/>
    <cellStyle name="60 % - Accent3 2" xfId="16" xr:uid="{00000000-0005-0000-0000-00003D000000}"/>
    <cellStyle name="60 % - Accent4 2" xfId="17" xr:uid="{00000000-0005-0000-0000-00003E000000}"/>
    <cellStyle name="60 % - Accent5 2" xfId="18" xr:uid="{00000000-0005-0000-0000-00003F000000}"/>
    <cellStyle name="60 % - Accent6 2" xfId="19" xr:uid="{00000000-0005-0000-0000-000040000000}"/>
    <cellStyle name="Accent1 2" xfId="20" xr:uid="{00000000-0005-0000-0000-000041000000}"/>
    <cellStyle name="Accent2 2" xfId="21" xr:uid="{00000000-0005-0000-0000-000042000000}"/>
    <cellStyle name="Accent3 2" xfId="22" xr:uid="{00000000-0005-0000-0000-000043000000}"/>
    <cellStyle name="Accent4 2" xfId="23" xr:uid="{00000000-0005-0000-0000-000044000000}"/>
    <cellStyle name="Accent5 2" xfId="24" xr:uid="{00000000-0005-0000-0000-000045000000}"/>
    <cellStyle name="Accent6 2" xfId="25" xr:uid="{00000000-0005-0000-0000-000046000000}"/>
    <cellStyle name="Avertissement 2" xfId="26" xr:uid="{00000000-0005-0000-0000-000047000000}"/>
    <cellStyle name="Calcul 2" xfId="27" xr:uid="{00000000-0005-0000-0000-000048000000}"/>
    <cellStyle name="Cellule liée 2" xfId="28" xr:uid="{00000000-0005-0000-0000-000049000000}"/>
    <cellStyle name="Entrée 2" xfId="29" xr:uid="{00000000-0005-0000-0000-00004A000000}"/>
    <cellStyle name="Euro" xfId="30" xr:uid="{00000000-0005-0000-0000-00001C000000}"/>
    <cellStyle name="Insatisfaisant 2" xfId="31" xr:uid="{00000000-0005-0000-0000-00004C000000}"/>
    <cellStyle name="Neutre 2" xfId="32" xr:uid="{00000000-0005-0000-0000-00004D000000}"/>
    <cellStyle name="Normal" xfId="0" builtinId="0"/>
    <cellStyle name="Normal 2" xfId="1" xr:uid="{00000000-0005-0000-0000-00004E000000}"/>
    <cellStyle name="Satisfaisant 2" xfId="33" xr:uid="{00000000-0005-0000-0000-00004F000000}"/>
    <cellStyle name="Sortie 2" xfId="34" xr:uid="{00000000-0005-0000-0000-000050000000}"/>
    <cellStyle name="Texte explicatif 2" xfId="35" xr:uid="{00000000-0005-0000-0000-000051000000}"/>
    <cellStyle name="Titre 2" xfId="36" xr:uid="{00000000-0005-0000-0000-000052000000}"/>
    <cellStyle name="Titre 1 2" xfId="37" xr:uid="{00000000-0005-0000-0000-000053000000}"/>
    <cellStyle name="Titre 2 2" xfId="38" xr:uid="{00000000-0005-0000-0000-000054000000}"/>
    <cellStyle name="Titre 3 2" xfId="39" xr:uid="{00000000-0005-0000-0000-000055000000}"/>
    <cellStyle name="Titre 4 2" xfId="40" xr:uid="{00000000-0005-0000-0000-000056000000}"/>
    <cellStyle name="Total 2" xfId="41" xr:uid="{00000000-0005-0000-0000-000057000000}"/>
    <cellStyle name="Vérification 2" xfId="42" xr:uid="{00000000-0005-0000-0000-000058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76320</xdr:colOff>
      <xdr:row>0</xdr:row>
      <xdr:rowOff>142920</xdr:rowOff>
    </xdr:from>
    <xdr:to>
      <xdr:col>1</xdr:col>
      <xdr:colOff>1085400</xdr:colOff>
      <xdr:row>1</xdr:row>
      <xdr:rowOff>206319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6320" y="142920"/>
          <a:ext cx="1723455" cy="88213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76320</xdr:colOff>
      <xdr:row>0</xdr:row>
      <xdr:rowOff>142920</xdr:rowOff>
    </xdr:from>
    <xdr:to>
      <xdr:col>1</xdr:col>
      <xdr:colOff>1094760</xdr:colOff>
      <xdr:row>1</xdr:row>
      <xdr:rowOff>206319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6320" y="142920"/>
          <a:ext cx="1732815" cy="88213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76320</xdr:colOff>
      <xdr:row>0</xdr:row>
      <xdr:rowOff>142920</xdr:rowOff>
    </xdr:from>
    <xdr:to>
      <xdr:col>1</xdr:col>
      <xdr:colOff>1085400</xdr:colOff>
      <xdr:row>1</xdr:row>
      <xdr:rowOff>11732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76320" y="142920"/>
          <a:ext cx="1723455" cy="7770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76320</xdr:colOff>
      <xdr:row>0</xdr:row>
      <xdr:rowOff>142920</xdr:rowOff>
    </xdr:from>
    <xdr:to>
      <xdr:col>1</xdr:col>
      <xdr:colOff>1094760</xdr:colOff>
      <xdr:row>1</xdr:row>
      <xdr:rowOff>11732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76320" y="142920"/>
          <a:ext cx="1732815" cy="7770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76320</xdr:colOff>
      <xdr:row>0</xdr:row>
      <xdr:rowOff>142920</xdr:rowOff>
    </xdr:from>
    <xdr:to>
      <xdr:col>1</xdr:col>
      <xdr:colOff>1085400</xdr:colOff>
      <xdr:row>1</xdr:row>
      <xdr:rowOff>98645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76320" y="142920"/>
          <a:ext cx="1723455" cy="88213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76320</xdr:colOff>
      <xdr:row>0</xdr:row>
      <xdr:rowOff>142920</xdr:rowOff>
    </xdr:from>
    <xdr:to>
      <xdr:col>1</xdr:col>
      <xdr:colOff>1094760</xdr:colOff>
      <xdr:row>1</xdr:row>
      <xdr:rowOff>98645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76320" y="142920"/>
          <a:ext cx="1732815" cy="88213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76320</xdr:colOff>
      <xdr:row>0</xdr:row>
      <xdr:rowOff>142920</xdr:rowOff>
    </xdr:from>
    <xdr:to>
      <xdr:col>1</xdr:col>
      <xdr:colOff>1085400</xdr:colOff>
      <xdr:row>1</xdr:row>
      <xdr:rowOff>98285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76320" y="142920"/>
          <a:ext cx="1723455" cy="7770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76320</xdr:colOff>
      <xdr:row>0</xdr:row>
      <xdr:rowOff>142920</xdr:rowOff>
    </xdr:from>
    <xdr:to>
      <xdr:col>1</xdr:col>
      <xdr:colOff>1094760</xdr:colOff>
      <xdr:row>1</xdr:row>
      <xdr:rowOff>98285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76320" y="142920"/>
          <a:ext cx="1732815" cy="7770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76320</xdr:colOff>
      <xdr:row>0</xdr:row>
      <xdr:rowOff>142920</xdr:rowOff>
    </xdr:from>
    <xdr:to>
      <xdr:col>1</xdr:col>
      <xdr:colOff>1085400</xdr:colOff>
      <xdr:row>1</xdr:row>
      <xdr:rowOff>203420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76320" y="142920"/>
          <a:ext cx="1723455" cy="88213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76320</xdr:colOff>
      <xdr:row>0</xdr:row>
      <xdr:rowOff>142920</xdr:rowOff>
    </xdr:from>
    <xdr:to>
      <xdr:col>1</xdr:col>
      <xdr:colOff>1094760</xdr:colOff>
      <xdr:row>1</xdr:row>
      <xdr:rowOff>203420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76320" y="142920"/>
          <a:ext cx="1732815" cy="88213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285750</xdr:colOff>
          <xdr:row>0</xdr:row>
          <xdr:rowOff>95250</xdr:rowOff>
        </xdr:from>
        <xdr:to>
          <xdr:col>1</xdr:col>
          <xdr:colOff>1057275</xdr:colOff>
          <xdr:row>0</xdr:row>
          <xdr:rowOff>733425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3</xdr:col>
      <xdr:colOff>520977</xdr:colOff>
      <xdr:row>0</xdr:row>
      <xdr:rowOff>62948</xdr:rowOff>
    </xdr:from>
    <xdr:to>
      <xdr:col>5</xdr:col>
      <xdr:colOff>987432</xdr:colOff>
      <xdr:row>0</xdr:row>
      <xdr:rowOff>721373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83577" y="62948"/>
          <a:ext cx="2047605" cy="658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K109"/>
  <sheetViews>
    <sheetView tabSelected="1" view="pageBreakPreview" topLeftCell="B85" zoomScale="115" zoomScaleNormal="115" zoomScaleSheetLayoutView="115" zoomScalePageLayoutView="115" workbookViewId="0">
      <selection activeCell="F102" sqref="F102"/>
    </sheetView>
  </sheetViews>
  <sheetFormatPr baseColWidth="10" defaultColWidth="9.140625" defaultRowHeight="12.75" x14ac:dyDescent="0.2"/>
  <cols>
    <col min="1" max="1" width="10.7109375" style="1" customWidth="1"/>
    <col min="2" max="2" width="65.7109375" style="65" customWidth="1"/>
    <col min="3" max="3" width="7" style="3" customWidth="1"/>
    <col min="4" max="4" width="8.7109375" style="1" customWidth="1"/>
    <col min="5" max="5" width="15" style="4" customWidth="1"/>
    <col min="6" max="6" width="17.85546875" style="4" customWidth="1"/>
    <col min="7" max="1025" width="11.42578125" style="2" customWidth="1"/>
  </cols>
  <sheetData>
    <row r="1" spans="1:6" ht="64.5" customHeight="1" x14ac:dyDescent="0.2">
      <c r="A1" s="67" t="s">
        <v>33</v>
      </c>
      <c r="B1" s="68"/>
      <c r="C1" s="68"/>
      <c r="D1" s="68"/>
      <c r="E1" s="68"/>
      <c r="F1" s="69"/>
    </row>
    <row r="2" spans="1:6" ht="36" customHeight="1" thickBot="1" x14ac:dyDescent="0.25">
      <c r="A2" s="70" t="s">
        <v>78</v>
      </c>
      <c r="B2" s="71"/>
      <c r="C2" s="71"/>
      <c r="D2" s="71"/>
      <c r="E2" s="71"/>
      <c r="F2" s="72"/>
    </row>
    <row r="3" spans="1:6" ht="21.75" customHeight="1" x14ac:dyDescent="0.2">
      <c r="A3" s="73" t="s">
        <v>0</v>
      </c>
      <c r="B3" s="73"/>
      <c r="C3" s="73"/>
      <c r="D3" s="73"/>
      <c r="E3" s="73"/>
      <c r="F3" s="73"/>
    </row>
    <row r="4" spans="1:6" ht="21.75" customHeight="1" x14ac:dyDescent="0.2">
      <c r="A4" s="73" t="s">
        <v>1</v>
      </c>
      <c r="B4" s="73"/>
      <c r="C4" s="73"/>
      <c r="D4" s="73"/>
      <c r="E4" s="73"/>
      <c r="F4" s="73"/>
    </row>
    <row r="5" spans="1:6" ht="21.75" customHeight="1" x14ac:dyDescent="0.2">
      <c r="A5" s="73" t="s">
        <v>2</v>
      </c>
      <c r="B5" s="73"/>
      <c r="C5" s="73"/>
      <c r="D5" s="73"/>
      <c r="E5" s="73"/>
      <c r="F5" s="73"/>
    </row>
    <row r="6" spans="1:6" ht="21.75" customHeight="1" x14ac:dyDescent="0.2">
      <c r="A6" s="74" t="s">
        <v>22</v>
      </c>
      <c r="B6" s="74"/>
      <c r="C6" s="74"/>
      <c r="D6" s="74"/>
      <c r="E6" s="74"/>
      <c r="F6" s="74"/>
    </row>
    <row r="7" spans="1:6" ht="21.75" customHeight="1" thickBot="1" x14ac:dyDescent="0.25">
      <c r="A7" s="74" t="s">
        <v>3</v>
      </c>
      <c r="B7" s="74"/>
      <c r="C7" s="74"/>
      <c r="D7" s="74"/>
      <c r="E7" s="74"/>
      <c r="F7" s="74"/>
    </row>
    <row r="8" spans="1:6" ht="20.25" customHeight="1" thickBot="1" x14ac:dyDescent="0.25">
      <c r="A8" s="5"/>
      <c r="B8" s="56" t="s">
        <v>4</v>
      </c>
      <c r="C8" s="6" t="s">
        <v>5</v>
      </c>
      <c r="D8" s="7" t="s">
        <v>6</v>
      </c>
      <c r="E8" s="8" t="s">
        <v>7</v>
      </c>
      <c r="F8" s="9" t="s">
        <v>8</v>
      </c>
    </row>
    <row r="9" spans="1:6" ht="15" x14ac:dyDescent="0.2">
      <c r="A9" s="51"/>
      <c r="B9" s="57" t="s">
        <v>30</v>
      </c>
      <c r="C9" s="50"/>
      <c r="D9" s="50"/>
      <c r="E9" s="52"/>
      <c r="F9" s="53"/>
    </row>
    <row r="10" spans="1:6" x14ac:dyDescent="0.2">
      <c r="A10" s="14"/>
      <c r="B10" s="42"/>
      <c r="C10" s="15"/>
      <c r="D10" s="11"/>
      <c r="E10" s="12"/>
      <c r="F10" s="13"/>
    </row>
    <row r="11" spans="1:6" ht="25.5" x14ac:dyDescent="0.2">
      <c r="A11" s="10"/>
      <c r="B11" s="54" t="s">
        <v>73</v>
      </c>
      <c r="C11" s="15" t="s">
        <v>9</v>
      </c>
      <c r="D11" s="11"/>
      <c r="E11" s="12">
        <v>0</v>
      </c>
      <c r="F11" s="13">
        <f>SUM(D11*E11)</f>
        <v>0</v>
      </c>
    </row>
    <row r="12" spans="1:6" x14ac:dyDescent="0.2">
      <c r="A12" s="14"/>
      <c r="B12" s="58"/>
      <c r="C12" s="15"/>
      <c r="D12" s="11"/>
      <c r="E12" s="12"/>
      <c r="F12" s="13"/>
    </row>
    <row r="13" spans="1:6" ht="25.5" x14ac:dyDescent="0.2">
      <c r="A13" s="10"/>
      <c r="B13" s="55" t="s">
        <v>74</v>
      </c>
      <c r="C13" s="15" t="s">
        <v>9</v>
      </c>
      <c r="D13" s="11"/>
      <c r="E13" s="12">
        <v>0</v>
      </c>
      <c r="F13" s="13">
        <f>SUM(D13*E13)</f>
        <v>0</v>
      </c>
    </row>
    <row r="14" spans="1:6" x14ac:dyDescent="0.2">
      <c r="A14" s="14"/>
      <c r="B14" s="58"/>
      <c r="C14" s="15"/>
      <c r="D14" s="11"/>
      <c r="E14" s="12"/>
      <c r="F14" s="13"/>
    </row>
    <row r="15" spans="1:6" x14ac:dyDescent="0.2">
      <c r="A15" s="10"/>
      <c r="B15" s="58" t="s">
        <v>34</v>
      </c>
      <c r="C15" s="15" t="s">
        <v>20</v>
      </c>
      <c r="D15" s="11"/>
      <c r="E15" s="12"/>
      <c r="F15" s="13"/>
    </row>
    <row r="16" spans="1:6" x14ac:dyDescent="0.2">
      <c r="A16" s="10"/>
      <c r="B16" s="58" t="s">
        <v>35</v>
      </c>
      <c r="C16" s="15" t="s">
        <v>20</v>
      </c>
      <c r="D16" s="11"/>
      <c r="E16" s="12"/>
      <c r="F16" s="13"/>
    </row>
    <row r="17" spans="1:6" x14ac:dyDescent="0.2">
      <c r="A17" s="14"/>
      <c r="B17" s="58"/>
      <c r="C17" s="15"/>
      <c r="D17" s="11"/>
      <c r="E17" s="12"/>
      <c r="F17" s="13"/>
    </row>
    <row r="18" spans="1:6" x14ac:dyDescent="0.2">
      <c r="A18" s="10"/>
      <c r="B18" s="43" t="s">
        <v>24</v>
      </c>
      <c r="C18" s="15"/>
      <c r="D18" s="11"/>
      <c r="E18" s="12"/>
      <c r="F18" s="13"/>
    </row>
    <row r="19" spans="1:6" ht="25.5" x14ac:dyDescent="0.2">
      <c r="A19" s="14"/>
      <c r="B19" s="55" t="s">
        <v>25</v>
      </c>
      <c r="C19" s="15" t="s">
        <v>9</v>
      </c>
      <c r="D19" s="11"/>
      <c r="E19" s="12">
        <v>0</v>
      </c>
      <c r="F19" s="13">
        <f>SUM(D19*E19)</f>
        <v>0</v>
      </c>
    </row>
    <row r="20" spans="1:6" ht="25.5" x14ac:dyDescent="0.2">
      <c r="A20" s="14"/>
      <c r="B20" s="55" t="s">
        <v>26</v>
      </c>
      <c r="C20" s="15" t="s">
        <v>9</v>
      </c>
      <c r="D20" s="11"/>
      <c r="E20" s="12">
        <v>0</v>
      </c>
      <c r="F20" s="13">
        <f>SUM(D20*E20)</f>
        <v>0</v>
      </c>
    </row>
    <row r="21" spans="1:6" ht="25.5" x14ac:dyDescent="0.2">
      <c r="A21" s="14"/>
      <c r="B21" s="55" t="s">
        <v>27</v>
      </c>
      <c r="C21" s="15" t="s">
        <v>9</v>
      </c>
      <c r="D21" s="11"/>
      <c r="E21" s="12">
        <v>0</v>
      </c>
      <c r="F21" s="13">
        <f>SUM(D21*E21)</f>
        <v>0</v>
      </c>
    </row>
    <row r="22" spans="1:6" x14ac:dyDescent="0.2">
      <c r="A22" s="14"/>
      <c r="B22" s="55"/>
      <c r="C22" s="15"/>
      <c r="D22" s="11"/>
      <c r="E22" s="12"/>
      <c r="F22" s="13"/>
    </row>
    <row r="23" spans="1:6" x14ac:dyDescent="0.2">
      <c r="A23" s="10"/>
      <c r="B23" s="43" t="s">
        <v>16</v>
      </c>
      <c r="C23" s="15" t="s">
        <v>9</v>
      </c>
      <c r="D23" s="11"/>
      <c r="E23" s="12">
        <v>0</v>
      </c>
      <c r="F23" s="13">
        <f>SUM(D23*E23)</f>
        <v>0</v>
      </c>
    </row>
    <row r="24" spans="1:6" x14ac:dyDescent="0.2">
      <c r="A24" s="14"/>
      <c r="B24" s="58" t="s">
        <v>10</v>
      </c>
      <c r="C24" s="15"/>
      <c r="D24" s="11"/>
      <c r="E24" s="12"/>
      <c r="F24" s="13"/>
    </row>
    <row r="25" spans="1:6" x14ac:dyDescent="0.2">
      <c r="A25" s="10"/>
      <c r="B25" s="43"/>
      <c r="C25" s="15"/>
      <c r="D25" s="11"/>
      <c r="E25" s="12"/>
      <c r="F25" s="13"/>
    </row>
    <row r="26" spans="1:6" x14ac:dyDescent="0.2">
      <c r="A26" s="10"/>
      <c r="B26" s="43" t="s">
        <v>23</v>
      </c>
      <c r="C26" s="15" t="s">
        <v>9</v>
      </c>
      <c r="D26" s="11"/>
      <c r="E26" s="12">
        <v>0</v>
      </c>
      <c r="F26" s="13">
        <f>SUM(D26*E26)</f>
        <v>0</v>
      </c>
    </row>
    <row r="27" spans="1:6" ht="25.5" x14ac:dyDescent="0.2">
      <c r="A27" s="14"/>
      <c r="B27" s="55" t="s">
        <v>36</v>
      </c>
      <c r="C27" s="15"/>
      <c r="D27" s="11"/>
      <c r="E27" s="12"/>
      <c r="F27" s="13"/>
    </row>
    <row r="28" spans="1:6" x14ac:dyDescent="0.2">
      <c r="A28" s="14"/>
      <c r="B28" s="58"/>
      <c r="C28" s="15"/>
      <c r="D28" s="11"/>
      <c r="E28" s="12"/>
      <c r="F28" s="13"/>
    </row>
    <row r="29" spans="1:6" x14ac:dyDescent="0.2">
      <c r="A29" s="14"/>
      <c r="B29" s="43" t="s">
        <v>37</v>
      </c>
      <c r="C29" s="15" t="s">
        <v>11</v>
      </c>
      <c r="D29" s="11"/>
      <c r="E29" s="12">
        <v>0</v>
      </c>
      <c r="F29" s="13">
        <f>SUM(D29*E29)</f>
        <v>0</v>
      </c>
    </row>
    <row r="30" spans="1:6" x14ac:dyDescent="0.2">
      <c r="A30" s="14"/>
      <c r="B30" s="58"/>
      <c r="C30" s="15"/>
      <c r="D30" s="11"/>
      <c r="E30" s="12"/>
      <c r="F30" s="13"/>
    </row>
    <row r="31" spans="1:6" x14ac:dyDescent="0.2">
      <c r="A31" s="10"/>
      <c r="B31" s="43" t="s">
        <v>17</v>
      </c>
      <c r="C31" s="15"/>
      <c r="D31" s="11"/>
      <c r="E31" s="12"/>
      <c r="F31" s="13"/>
    </row>
    <row r="32" spans="1:6" x14ac:dyDescent="0.2">
      <c r="A32" s="14"/>
      <c r="B32" s="58"/>
      <c r="C32" s="15"/>
      <c r="D32" s="11"/>
      <c r="E32" s="12"/>
      <c r="F32" s="13"/>
    </row>
    <row r="33" spans="1:6" ht="25.5" x14ac:dyDescent="0.2">
      <c r="A33" s="14"/>
      <c r="B33" s="54" t="s">
        <v>38</v>
      </c>
      <c r="C33" s="15" t="s">
        <v>11</v>
      </c>
      <c r="D33" s="11"/>
      <c r="E33" s="12">
        <v>0</v>
      </c>
      <c r="F33" s="13">
        <f>SUM(D33*E33)</f>
        <v>0</v>
      </c>
    </row>
    <row r="34" spans="1:6" x14ac:dyDescent="0.2">
      <c r="A34" s="14"/>
      <c r="B34" s="42" t="s">
        <v>39</v>
      </c>
      <c r="C34" s="15" t="s">
        <v>11</v>
      </c>
      <c r="D34" s="11"/>
      <c r="E34" s="12">
        <v>0</v>
      </c>
      <c r="F34" s="13">
        <f t="shared" ref="F34:F36" si="0">SUM(D34*E34)</f>
        <v>0</v>
      </c>
    </row>
    <row r="35" spans="1:6" x14ac:dyDescent="0.2">
      <c r="A35" s="14"/>
      <c r="B35" s="42" t="s">
        <v>40</v>
      </c>
      <c r="C35" s="15" t="s">
        <v>11</v>
      </c>
      <c r="D35" s="11"/>
      <c r="E35" s="12">
        <v>0</v>
      </c>
      <c r="F35" s="13">
        <f t="shared" si="0"/>
        <v>0</v>
      </c>
    </row>
    <row r="36" spans="1:6" x14ac:dyDescent="0.2">
      <c r="A36" s="14"/>
      <c r="B36" s="42" t="s">
        <v>41</v>
      </c>
      <c r="C36" s="15" t="s">
        <v>11</v>
      </c>
      <c r="D36" s="11"/>
      <c r="E36" s="12">
        <v>0</v>
      </c>
      <c r="F36" s="13">
        <f t="shared" si="0"/>
        <v>0</v>
      </c>
    </row>
    <row r="37" spans="1:6" x14ac:dyDescent="0.2">
      <c r="A37" s="14"/>
      <c r="B37" s="58"/>
      <c r="C37" s="15"/>
      <c r="D37" s="11"/>
      <c r="E37" s="12"/>
      <c r="F37" s="13"/>
    </row>
    <row r="38" spans="1:6" ht="25.5" x14ac:dyDescent="0.2">
      <c r="A38" s="14"/>
      <c r="B38" s="54" t="s">
        <v>42</v>
      </c>
      <c r="C38" s="15" t="s">
        <v>11</v>
      </c>
      <c r="D38" s="11"/>
      <c r="E38" s="12">
        <v>0</v>
      </c>
      <c r="F38" s="13">
        <f>SUM(D38*E38)</f>
        <v>0</v>
      </c>
    </row>
    <row r="39" spans="1:6" x14ac:dyDescent="0.2">
      <c r="A39" s="14"/>
      <c r="B39" s="42" t="s">
        <v>40</v>
      </c>
      <c r="C39" s="15" t="s">
        <v>11</v>
      </c>
      <c r="D39" s="11"/>
      <c r="E39" s="12">
        <v>0</v>
      </c>
      <c r="F39" s="13">
        <f t="shared" ref="F39:F40" si="1">SUM(D39*E39)</f>
        <v>0</v>
      </c>
    </row>
    <row r="40" spans="1:6" x14ac:dyDescent="0.2">
      <c r="A40" s="14"/>
      <c r="B40" s="42" t="s">
        <v>41</v>
      </c>
      <c r="C40" s="15" t="s">
        <v>11</v>
      </c>
      <c r="D40" s="11"/>
      <c r="E40" s="12">
        <v>0</v>
      </c>
      <c r="F40" s="13">
        <f t="shared" si="1"/>
        <v>0</v>
      </c>
    </row>
    <row r="41" spans="1:6" x14ac:dyDescent="0.2">
      <c r="A41" s="14"/>
      <c r="B41" s="42"/>
      <c r="C41" s="15"/>
      <c r="D41" s="11"/>
      <c r="E41" s="12"/>
      <c r="F41" s="13"/>
    </row>
    <row r="42" spans="1:6" x14ac:dyDescent="0.2">
      <c r="A42" s="14"/>
      <c r="B42" s="58" t="s">
        <v>76</v>
      </c>
      <c r="C42" s="15" t="s">
        <v>11</v>
      </c>
      <c r="D42" s="11"/>
      <c r="E42" s="12">
        <v>0</v>
      </c>
      <c r="F42" s="13">
        <f>SUM(D42*E42)</f>
        <v>0</v>
      </c>
    </row>
    <row r="43" spans="1:6" x14ac:dyDescent="0.2">
      <c r="A43" s="14"/>
      <c r="B43" s="58" t="s">
        <v>77</v>
      </c>
      <c r="C43" s="15" t="s">
        <v>11</v>
      </c>
      <c r="D43" s="11"/>
      <c r="E43" s="12">
        <v>0</v>
      </c>
      <c r="F43" s="13">
        <f>SUM(D43*E43)</f>
        <v>0</v>
      </c>
    </row>
    <row r="44" spans="1:6" x14ac:dyDescent="0.2">
      <c r="A44" s="14"/>
      <c r="B44" s="58"/>
      <c r="C44" s="15"/>
      <c r="D44" s="11"/>
      <c r="E44" s="12"/>
      <c r="F44" s="13"/>
    </row>
    <row r="45" spans="1:6" x14ac:dyDescent="0.2">
      <c r="A45" s="14"/>
      <c r="B45" s="58" t="s">
        <v>43</v>
      </c>
      <c r="C45" s="15" t="s">
        <v>11</v>
      </c>
      <c r="D45" s="11"/>
      <c r="E45" s="12">
        <v>0</v>
      </c>
      <c r="F45" s="13">
        <f>SUM(D45*E45)</f>
        <v>0</v>
      </c>
    </row>
    <row r="46" spans="1:6" x14ac:dyDescent="0.2">
      <c r="A46" s="14"/>
      <c r="B46" s="58" t="s">
        <v>28</v>
      </c>
      <c r="C46" s="15" t="s">
        <v>11</v>
      </c>
      <c r="D46" s="11"/>
      <c r="E46" s="12">
        <v>0</v>
      </c>
      <c r="F46" s="13">
        <f>SUM(D46*E46)</f>
        <v>0</v>
      </c>
    </row>
    <row r="47" spans="1:6" x14ac:dyDescent="0.2">
      <c r="A47" s="14"/>
      <c r="B47" s="58"/>
      <c r="C47" s="15"/>
      <c r="D47" s="11"/>
      <c r="E47" s="12"/>
      <c r="F47" s="13"/>
    </row>
    <row r="48" spans="1:6" x14ac:dyDescent="0.2">
      <c r="A48" s="14"/>
      <c r="B48" s="58" t="s">
        <v>44</v>
      </c>
      <c r="C48" s="15" t="s">
        <v>11</v>
      </c>
      <c r="D48" s="11"/>
      <c r="E48" s="12">
        <v>0</v>
      </c>
      <c r="F48" s="13">
        <f>SUM(D48*E48)</f>
        <v>0</v>
      </c>
    </row>
    <row r="49" spans="1:6" x14ac:dyDescent="0.2">
      <c r="A49" s="14"/>
      <c r="B49" s="42" t="s">
        <v>45</v>
      </c>
      <c r="C49" s="15" t="s">
        <v>11</v>
      </c>
      <c r="D49" s="11"/>
      <c r="E49" s="12">
        <v>0</v>
      </c>
      <c r="F49" s="13">
        <f>SUM(D49*E49)</f>
        <v>0</v>
      </c>
    </row>
    <row r="50" spans="1:6" x14ac:dyDescent="0.2">
      <c r="A50" s="14"/>
      <c r="B50" s="58"/>
      <c r="C50" s="15"/>
      <c r="D50" s="11"/>
      <c r="E50" s="12"/>
      <c r="F50" s="13"/>
    </row>
    <row r="51" spans="1:6" x14ac:dyDescent="0.2">
      <c r="A51" s="14"/>
      <c r="B51" s="58" t="s">
        <v>46</v>
      </c>
      <c r="C51" s="15" t="s">
        <v>11</v>
      </c>
      <c r="D51" s="11"/>
      <c r="E51" s="12">
        <v>0</v>
      </c>
      <c r="F51" s="13">
        <f>SUM(D51*E51)</f>
        <v>0</v>
      </c>
    </row>
    <row r="52" spans="1:6" x14ac:dyDescent="0.2">
      <c r="A52" s="14"/>
      <c r="B52" s="58"/>
      <c r="C52" s="15"/>
      <c r="D52" s="11"/>
      <c r="E52" s="12"/>
      <c r="F52" s="13"/>
    </row>
    <row r="53" spans="1:6" x14ac:dyDescent="0.2">
      <c r="A53" s="14"/>
      <c r="B53" s="58" t="s">
        <v>29</v>
      </c>
      <c r="C53" s="15" t="s">
        <v>11</v>
      </c>
      <c r="D53" s="11"/>
      <c r="E53" s="12">
        <v>0</v>
      </c>
      <c r="F53" s="13">
        <f>SUM(D53*E53)</f>
        <v>0</v>
      </c>
    </row>
    <row r="54" spans="1:6" x14ac:dyDescent="0.2">
      <c r="A54" s="14"/>
      <c r="B54" s="58"/>
      <c r="C54" s="15"/>
      <c r="D54" s="11"/>
      <c r="E54" s="12"/>
      <c r="F54" s="13"/>
    </row>
    <row r="55" spans="1:6" x14ac:dyDescent="0.2">
      <c r="A55" s="10"/>
      <c r="B55" s="43" t="s">
        <v>18</v>
      </c>
      <c r="C55" s="15"/>
      <c r="D55" s="11"/>
      <c r="E55" s="12"/>
      <c r="F55" s="13"/>
    </row>
    <row r="56" spans="1:6" x14ac:dyDescent="0.2">
      <c r="A56" s="14"/>
      <c r="B56" s="58" t="s">
        <v>10</v>
      </c>
      <c r="C56" s="15" t="s">
        <v>9</v>
      </c>
      <c r="D56" s="11"/>
      <c r="E56" s="12">
        <v>0</v>
      </c>
      <c r="F56" s="13">
        <f>SUM(D56*E56)</f>
        <v>0</v>
      </c>
    </row>
    <row r="57" spans="1:6" x14ac:dyDescent="0.2">
      <c r="A57" s="14"/>
      <c r="B57" s="58"/>
      <c r="C57" s="15"/>
      <c r="D57" s="11"/>
      <c r="E57" s="12"/>
      <c r="F57" s="13"/>
    </row>
    <row r="58" spans="1:6" s="16" customFormat="1" ht="15" x14ac:dyDescent="0.2">
      <c r="A58" s="44"/>
      <c r="B58" s="59" t="s">
        <v>31</v>
      </c>
      <c r="C58" s="45"/>
      <c r="D58" s="46"/>
      <c r="E58" s="47"/>
      <c r="F58" s="48">
        <f>SUM(F10:F57)</f>
        <v>0</v>
      </c>
    </row>
    <row r="59" spans="1:6" x14ac:dyDescent="0.2">
      <c r="A59" s="14"/>
      <c r="B59" s="58"/>
      <c r="C59" s="15"/>
      <c r="D59" s="11"/>
      <c r="E59" s="12"/>
      <c r="F59" s="13"/>
    </row>
    <row r="60" spans="1:6" s="41" customFormat="1" ht="15" x14ac:dyDescent="0.2">
      <c r="A60" s="49"/>
      <c r="B60" s="57" t="s">
        <v>67</v>
      </c>
      <c r="C60" s="50"/>
      <c r="D60" s="50"/>
      <c r="E60" s="52"/>
      <c r="F60" s="53"/>
    </row>
    <row r="61" spans="1:6" ht="25.5" x14ac:dyDescent="0.2">
      <c r="A61" s="10"/>
      <c r="B61" s="55" t="s">
        <v>47</v>
      </c>
      <c r="C61" s="15" t="s">
        <v>9</v>
      </c>
      <c r="D61" s="11"/>
      <c r="E61" s="12">
        <v>0</v>
      </c>
      <c r="F61" s="13">
        <f t="shared" ref="F61" si="2">SUM(D61*E61)</f>
        <v>0</v>
      </c>
    </row>
    <row r="62" spans="1:6" x14ac:dyDescent="0.2">
      <c r="A62" s="10"/>
      <c r="B62" s="66"/>
      <c r="C62" s="15"/>
      <c r="D62" s="11"/>
      <c r="E62" s="12"/>
      <c r="F62" s="13"/>
    </row>
    <row r="63" spans="1:6" x14ac:dyDescent="0.2">
      <c r="A63" s="10"/>
      <c r="B63" s="42" t="s">
        <v>48</v>
      </c>
      <c r="C63" s="15" t="s">
        <v>20</v>
      </c>
      <c r="D63" s="11"/>
      <c r="E63" s="12">
        <v>0</v>
      </c>
      <c r="F63" s="13">
        <f t="shared" ref="F63:F77" si="3">SUM(D63*E63)</f>
        <v>0</v>
      </c>
    </row>
    <row r="64" spans="1:6" x14ac:dyDescent="0.2">
      <c r="A64" s="10"/>
      <c r="B64" s="42" t="s">
        <v>49</v>
      </c>
      <c r="C64" s="15" t="s">
        <v>20</v>
      </c>
      <c r="D64" s="11"/>
      <c r="E64" s="12"/>
      <c r="F64" s="13"/>
    </row>
    <row r="65" spans="1:6" x14ac:dyDescent="0.2">
      <c r="A65" s="10"/>
      <c r="B65" s="42"/>
      <c r="C65" s="15"/>
      <c r="D65" s="11"/>
      <c r="E65" s="12"/>
      <c r="F65" s="13"/>
    </row>
    <row r="66" spans="1:6" ht="25.5" x14ac:dyDescent="0.2">
      <c r="A66" s="10"/>
      <c r="B66" s="55" t="s">
        <v>50</v>
      </c>
      <c r="C66" s="15" t="s">
        <v>9</v>
      </c>
      <c r="D66" s="11"/>
      <c r="E66" s="12">
        <v>0</v>
      </c>
      <c r="F66" s="13">
        <f t="shared" ref="F66" si="4">SUM(D66*E66)</f>
        <v>0</v>
      </c>
    </row>
    <row r="67" spans="1:6" x14ac:dyDescent="0.2">
      <c r="A67" s="10"/>
      <c r="B67" s="55"/>
      <c r="C67" s="15"/>
      <c r="D67" s="11"/>
      <c r="E67" s="12"/>
      <c r="F67" s="13"/>
    </row>
    <row r="68" spans="1:6" ht="25.5" x14ac:dyDescent="0.2">
      <c r="A68" s="10"/>
      <c r="B68" s="55" t="s">
        <v>51</v>
      </c>
      <c r="C68" s="15" t="s">
        <v>21</v>
      </c>
      <c r="D68" s="11"/>
      <c r="E68" s="12">
        <v>0</v>
      </c>
      <c r="F68" s="13">
        <f t="shared" si="3"/>
        <v>0</v>
      </c>
    </row>
    <row r="69" spans="1:6" x14ac:dyDescent="0.2">
      <c r="A69" s="10"/>
      <c r="B69" s="58" t="s">
        <v>19</v>
      </c>
      <c r="C69" s="15" t="s">
        <v>12</v>
      </c>
      <c r="D69" s="11"/>
      <c r="E69" s="12">
        <v>0</v>
      </c>
      <c r="F69" s="13">
        <f t="shared" si="3"/>
        <v>0</v>
      </c>
    </row>
    <row r="70" spans="1:6" ht="25.5" x14ac:dyDescent="0.2">
      <c r="A70" s="10"/>
      <c r="B70" s="55" t="s">
        <v>52</v>
      </c>
      <c r="C70" s="15" t="s">
        <v>12</v>
      </c>
      <c r="D70" s="11"/>
      <c r="E70" s="12">
        <v>0</v>
      </c>
      <c r="F70" s="13">
        <f t="shared" ref="F70:F72" si="5">SUM(D70*E70)</f>
        <v>0</v>
      </c>
    </row>
    <row r="71" spans="1:6" x14ac:dyDescent="0.2">
      <c r="A71" s="10"/>
      <c r="B71" s="55"/>
      <c r="C71" s="15"/>
      <c r="D71" s="11"/>
      <c r="E71" s="12"/>
      <c r="F71" s="13"/>
    </row>
    <row r="72" spans="1:6" ht="25.5" x14ac:dyDescent="0.2">
      <c r="A72" s="10"/>
      <c r="B72" s="55" t="s">
        <v>53</v>
      </c>
      <c r="C72" s="15" t="s">
        <v>12</v>
      </c>
      <c r="D72" s="11"/>
      <c r="E72" s="12">
        <v>0</v>
      </c>
      <c r="F72" s="13">
        <f t="shared" si="5"/>
        <v>0</v>
      </c>
    </row>
    <row r="73" spans="1:6" x14ac:dyDescent="0.2">
      <c r="A73" s="10"/>
      <c r="B73" s="66"/>
      <c r="C73" s="15"/>
      <c r="D73" s="11"/>
      <c r="E73" s="12"/>
      <c r="F73" s="13"/>
    </row>
    <row r="74" spans="1:6" ht="25.5" x14ac:dyDescent="0.2">
      <c r="A74" s="10"/>
      <c r="B74" s="54" t="s">
        <v>54</v>
      </c>
      <c r="C74" s="15" t="s">
        <v>12</v>
      </c>
      <c r="D74" s="11"/>
      <c r="E74" s="12">
        <v>0</v>
      </c>
      <c r="F74" s="13">
        <f t="shared" si="3"/>
        <v>0</v>
      </c>
    </row>
    <row r="75" spans="1:6" ht="25.5" x14ac:dyDescent="0.2">
      <c r="A75" s="10"/>
      <c r="B75" s="54" t="s">
        <v>55</v>
      </c>
      <c r="C75" s="15" t="s">
        <v>12</v>
      </c>
      <c r="D75" s="11"/>
      <c r="E75" s="12">
        <v>0</v>
      </c>
      <c r="F75" s="13">
        <f t="shared" ref="F75" si="6">SUM(D75*E75)</f>
        <v>0</v>
      </c>
    </row>
    <row r="76" spans="1:6" x14ac:dyDescent="0.2">
      <c r="A76" s="10"/>
      <c r="B76" s="54"/>
      <c r="C76" s="15"/>
      <c r="D76" s="11"/>
      <c r="E76" s="12"/>
      <c r="F76" s="13"/>
    </row>
    <row r="77" spans="1:6" ht="25.5" x14ac:dyDescent="0.2">
      <c r="A77" s="10"/>
      <c r="B77" s="54" t="s">
        <v>56</v>
      </c>
      <c r="C77" s="15" t="s">
        <v>11</v>
      </c>
      <c r="D77" s="11"/>
      <c r="E77" s="12">
        <v>0</v>
      </c>
      <c r="F77" s="13">
        <f t="shared" si="3"/>
        <v>0</v>
      </c>
    </row>
    <row r="78" spans="1:6" x14ac:dyDescent="0.2">
      <c r="A78" s="10"/>
      <c r="B78" s="54"/>
      <c r="C78" s="15"/>
      <c r="D78" s="11"/>
      <c r="E78" s="12"/>
      <c r="F78" s="13"/>
    </row>
    <row r="79" spans="1:6" ht="25.5" x14ac:dyDescent="0.2">
      <c r="A79" s="10"/>
      <c r="B79" s="54" t="s">
        <v>57</v>
      </c>
      <c r="C79" s="15" t="s">
        <v>11</v>
      </c>
      <c r="D79" s="11"/>
      <c r="E79" s="12">
        <v>0</v>
      </c>
      <c r="F79" s="13">
        <f t="shared" ref="F79:F82" si="7">SUM(D79*E79)</f>
        <v>0</v>
      </c>
    </row>
    <row r="80" spans="1:6" ht="25.5" x14ac:dyDescent="0.2">
      <c r="A80" s="10"/>
      <c r="B80" s="54" t="s">
        <v>58</v>
      </c>
      <c r="C80" s="15" t="s">
        <v>11</v>
      </c>
      <c r="D80" s="11"/>
      <c r="E80" s="12">
        <v>0</v>
      </c>
      <c r="F80" s="13">
        <f t="shared" si="7"/>
        <v>0</v>
      </c>
    </row>
    <row r="81" spans="1:6" ht="25.5" x14ac:dyDescent="0.2">
      <c r="A81" s="10"/>
      <c r="B81" s="54" t="s">
        <v>59</v>
      </c>
      <c r="C81" s="15" t="s">
        <v>11</v>
      </c>
      <c r="D81" s="11"/>
      <c r="E81" s="12">
        <v>0</v>
      </c>
      <c r="F81" s="13">
        <f t="shared" si="7"/>
        <v>0</v>
      </c>
    </row>
    <row r="82" spans="1:6" ht="25.5" x14ac:dyDescent="0.2">
      <c r="A82" s="10"/>
      <c r="B82" s="54" t="s">
        <v>60</v>
      </c>
      <c r="C82" s="15" t="s">
        <v>11</v>
      </c>
      <c r="D82" s="11"/>
      <c r="E82" s="12">
        <v>0</v>
      </c>
      <c r="F82" s="13">
        <f t="shared" si="7"/>
        <v>0</v>
      </c>
    </row>
    <row r="83" spans="1:6" ht="25.5" x14ac:dyDescent="0.2">
      <c r="A83" s="10"/>
      <c r="B83" s="54" t="s">
        <v>61</v>
      </c>
      <c r="C83" s="15" t="s">
        <v>11</v>
      </c>
      <c r="D83" s="11"/>
      <c r="E83" s="12">
        <v>0</v>
      </c>
      <c r="F83" s="13">
        <f t="shared" ref="F83:F84" si="8">SUM(D83*E83)</f>
        <v>0</v>
      </c>
    </row>
    <row r="84" spans="1:6" ht="25.5" x14ac:dyDescent="0.2">
      <c r="A84" s="10"/>
      <c r="B84" s="54" t="s">
        <v>62</v>
      </c>
      <c r="C84" s="15" t="s">
        <v>11</v>
      </c>
      <c r="D84" s="11"/>
      <c r="E84" s="12">
        <v>0</v>
      </c>
      <c r="F84" s="13">
        <f t="shared" si="8"/>
        <v>0</v>
      </c>
    </row>
    <row r="85" spans="1:6" ht="25.5" x14ac:dyDescent="0.2">
      <c r="A85" s="10"/>
      <c r="B85" s="54" t="s">
        <v>63</v>
      </c>
      <c r="C85" s="15" t="s">
        <v>11</v>
      </c>
      <c r="D85" s="11"/>
      <c r="E85" s="12">
        <v>0</v>
      </c>
      <c r="F85" s="13">
        <f t="shared" ref="F85:F88" si="9">SUM(D85*E85)</f>
        <v>0</v>
      </c>
    </row>
    <row r="86" spans="1:6" ht="25.5" x14ac:dyDescent="0.2">
      <c r="A86" s="10"/>
      <c r="B86" s="54" t="s">
        <v>64</v>
      </c>
      <c r="C86" s="15" t="s">
        <v>11</v>
      </c>
      <c r="D86" s="11"/>
      <c r="E86" s="12">
        <v>0</v>
      </c>
      <c r="F86" s="13">
        <f t="shared" si="9"/>
        <v>0</v>
      </c>
    </row>
    <row r="87" spans="1:6" x14ac:dyDescent="0.2">
      <c r="A87" s="10"/>
      <c r="B87" s="54"/>
      <c r="C87" s="15"/>
      <c r="D87" s="11"/>
      <c r="E87" s="12"/>
      <c r="F87" s="13"/>
    </row>
    <row r="88" spans="1:6" ht="25.5" x14ac:dyDescent="0.2">
      <c r="A88" s="10"/>
      <c r="B88" s="54" t="s">
        <v>65</v>
      </c>
      <c r="C88" s="15" t="s">
        <v>11</v>
      </c>
      <c r="D88" s="11"/>
      <c r="E88" s="12">
        <v>0</v>
      </c>
      <c r="F88" s="13">
        <f t="shared" si="9"/>
        <v>0</v>
      </c>
    </row>
    <row r="89" spans="1:6" x14ac:dyDescent="0.2">
      <c r="A89" s="14"/>
      <c r="B89" s="42"/>
      <c r="C89" s="15"/>
      <c r="D89" s="11"/>
      <c r="E89" s="12"/>
      <c r="F89" s="13"/>
    </row>
    <row r="90" spans="1:6" s="16" customFormat="1" ht="15" x14ac:dyDescent="0.2">
      <c r="A90" s="44"/>
      <c r="B90" s="59" t="s">
        <v>32</v>
      </c>
      <c r="C90" s="45"/>
      <c r="D90" s="46"/>
      <c r="E90" s="47"/>
      <c r="F90" s="48">
        <f>SUM(F61:F89)</f>
        <v>0</v>
      </c>
    </row>
    <row r="91" spans="1:6" x14ac:dyDescent="0.2">
      <c r="A91" s="17"/>
      <c r="B91" s="58"/>
      <c r="C91" s="15"/>
      <c r="D91" s="18"/>
      <c r="E91" s="19"/>
      <c r="F91" s="20"/>
    </row>
    <row r="92" spans="1:6" x14ac:dyDescent="0.2">
      <c r="A92" s="14"/>
      <c r="B92" s="58"/>
      <c r="C92" s="15"/>
      <c r="D92" s="11"/>
      <c r="E92" s="12"/>
      <c r="F92" s="13"/>
    </row>
    <row r="93" spans="1:6" s="41" customFormat="1" ht="15" x14ac:dyDescent="0.2">
      <c r="A93" s="49"/>
      <c r="B93" s="57" t="s">
        <v>66</v>
      </c>
      <c r="C93" s="50"/>
      <c r="D93" s="50"/>
      <c r="E93" s="52"/>
      <c r="F93" s="53"/>
    </row>
    <row r="94" spans="1:6" x14ac:dyDescent="0.2">
      <c r="A94" s="14"/>
      <c r="B94" s="58"/>
      <c r="C94" s="15"/>
      <c r="D94" s="11"/>
      <c r="E94" s="12"/>
      <c r="F94" s="13"/>
    </row>
    <row r="95" spans="1:6" ht="25.5" x14ac:dyDescent="0.2">
      <c r="A95" s="10"/>
      <c r="B95" s="54" t="s">
        <v>68</v>
      </c>
      <c r="C95" s="15" t="s">
        <v>9</v>
      </c>
      <c r="D95" s="11"/>
      <c r="E95" s="12">
        <v>0</v>
      </c>
      <c r="F95" s="13">
        <f t="shared" ref="F95:F97" si="10">SUM(D95*E95)</f>
        <v>0</v>
      </c>
    </row>
    <row r="96" spans="1:6" ht="25.5" x14ac:dyDescent="0.2">
      <c r="A96" s="10"/>
      <c r="B96" s="54" t="s">
        <v>69</v>
      </c>
      <c r="C96" s="15" t="s">
        <v>11</v>
      </c>
      <c r="D96" s="11"/>
      <c r="E96" s="12">
        <v>0</v>
      </c>
      <c r="F96" s="13">
        <f t="shared" si="10"/>
        <v>0</v>
      </c>
    </row>
    <row r="97" spans="1:6" ht="25.5" x14ac:dyDescent="0.2">
      <c r="A97" s="10"/>
      <c r="B97" s="54" t="s">
        <v>79</v>
      </c>
      <c r="C97" s="15" t="s">
        <v>11</v>
      </c>
      <c r="D97" s="11"/>
      <c r="E97" s="12">
        <v>0</v>
      </c>
      <c r="F97" s="13">
        <f t="shared" si="10"/>
        <v>0</v>
      </c>
    </row>
    <row r="98" spans="1:6" ht="25.5" x14ac:dyDescent="0.2">
      <c r="A98" s="10"/>
      <c r="B98" s="54" t="s">
        <v>70</v>
      </c>
      <c r="C98" s="15" t="s">
        <v>11</v>
      </c>
      <c r="D98" s="11"/>
      <c r="E98" s="12">
        <v>0</v>
      </c>
      <c r="F98" s="13">
        <f t="shared" ref="F98:F100" si="11">SUM(D98*E98)</f>
        <v>0</v>
      </c>
    </row>
    <row r="99" spans="1:6" ht="25.5" x14ac:dyDescent="0.2">
      <c r="A99" s="14"/>
      <c r="B99" s="54" t="s">
        <v>71</v>
      </c>
      <c r="C99" s="15" t="s">
        <v>9</v>
      </c>
      <c r="D99" s="11"/>
      <c r="E99" s="12">
        <v>0</v>
      </c>
      <c r="F99" s="13">
        <f t="shared" si="11"/>
        <v>0</v>
      </c>
    </row>
    <row r="100" spans="1:6" ht="25.5" x14ac:dyDescent="0.2">
      <c r="A100" s="14"/>
      <c r="B100" s="54" t="s">
        <v>72</v>
      </c>
      <c r="C100" s="15" t="s">
        <v>11</v>
      </c>
      <c r="D100" s="11"/>
      <c r="E100" s="12">
        <v>0</v>
      </c>
      <c r="F100" s="13">
        <f t="shared" si="11"/>
        <v>0</v>
      </c>
    </row>
    <row r="101" spans="1:6" x14ac:dyDescent="0.2">
      <c r="A101" s="14"/>
      <c r="B101" s="58"/>
      <c r="C101" s="15"/>
      <c r="D101" s="11"/>
      <c r="E101" s="12"/>
      <c r="F101" s="13"/>
    </row>
    <row r="102" spans="1:6" s="16" customFormat="1" ht="15" x14ac:dyDescent="0.2">
      <c r="A102" s="44"/>
      <c r="B102" s="59" t="s">
        <v>75</v>
      </c>
      <c r="C102" s="45"/>
      <c r="D102" s="46"/>
      <c r="E102" s="47"/>
      <c r="F102" s="48">
        <f>SUM(F95:F100)</f>
        <v>0</v>
      </c>
    </row>
    <row r="103" spans="1:6" ht="13.5" thickBot="1" x14ac:dyDescent="0.25">
      <c r="A103" s="14"/>
      <c r="B103" s="58"/>
      <c r="C103" s="15"/>
      <c r="D103" s="11"/>
      <c r="E103" s="12"/>
      <c r="F103" s="13"/>
    </row>
    <row r="104" spans="1:6" ht="16.5" thickBot="1" x14ac:dyDescent="0.25">
      <c r="A104" s="21"/>
      <c r="B104" s="60" t="s">
        <v>13</v>
      </c>
      <c r="C104" s="22"/>
      <c r="D104" s="23"/>
      <c r="E104" s="24"/>
      <c r="F104" s="25">
        <f>F90+F102+F58</f>
        <v>0</v>
      </c>
    </row>
    <row r="105" spans="1:6" ht="5.25" customHeight="1" x14ac:dyDescent="0.2">
      <c r="A105" s="17"/>
      <c r="B105" s="61"/>
      <c r="C105" s="26"/>
      <c r="D105" s="27"/>
      <c r="E105" s="28"/>
      <c r="F105" s="29"/>
    </row>
    <row r="106" spans="1:6" ht="15.75" x14ac:dyDescent="0.2">
      <c r="A106" s="17"/>
      <c r="B106" s="62" t="s">
        <v>14</v>
      </c>
      <c r="C106" s="26"/>
      <c r="D106" s="27"/>
      <c r="E106" s="28"/>
      <c r="F106" s="30">
        <f>SUM(F104)*0.2</f>
        <v>0</v>
      </c>
    </row>
    <row r="107" spans="1:6" ht="5.25" customHeight="1" thickBot="1" x14ac:dyDescent="0.25">
      <c r="A107" s="17"/>
      <c r="B107" s="61"/>
      <c r="C107" s="26"/>
      <c r="D107" s="27"/>
      <c r="E107" s="28"/>
      <c r="F107" s="29"/>
    </row>
    <row r="108" spans="1:6" ht="16.5" thickBot="1" x14ac:dyDescent="0.25">
      <c r="A108" s="31"/>
      <c r="B108" s="63" t="s">
        <v>15</v>
      </c>
      <c r="C108" s="32"/>
      <c r="D108" s="33"/>
      <c r="E108" s="34"/>
      <c r="F108" s="35">
        <f>SUM(F106:F107,F104)</f>
        <v>0</v>
      </c>
    </row>
    <row r="109" spans="1:6" ht="13.5" thickBot="1" x14ac:dyDescent="0.25">
      <c r="A109" s="36"/>
      <c r="B109" s="64"/>
      <c r="C109" s="37"/>
      <c r="D109" s="38"/>
      <c r="E109" s="39"/>
      <c r="F109" s="40"/>
    </row>
  </sheetData>
  <mergeCells count="7">
    <mergeCell ref="A1:F1"/>
    <mergeCell ref="A2:F2"/>
    <mergeCell ref="A5:F5"/>
    <mergeCell ref="A6:F6"/>
    <mergeCell ref="A7:F7"/>
    <mergeCell ref="A3:F3"/>
    <mergeCell ref="A4:F4"/>
  </mergeCells>
  <printOptions horizontalCentered="1"/>
  <pageMargins left="0.39374999999999999" right="0" top="0.59027777777777801" bottom="0.78749999999999998" header="0.51180555555555496" footer="0.51180555555555496"/>
  <pageSetup paperSize="9" scale="80" firstPageNumber="0" fitToHeight="0" orientation="portrait" r:id="rId1"/>
  <headerFooter>
    <oddFooter>&amp;C&amp;A&amp;RPage &amp;P</oddFooter>
  </headerFooter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285750</xdr:colOff>
                <xdr:row>0</xdr:row>
                <xdr:rowOff>95250</xdr:rowOff>
              </from>
              <to>
                <xdr:col>1</xdr:col>
                <xdr:colOff>1057275</xdr:colOff>
                <xdr:row>0</xdr:row>
                <xdr:rowOff>733425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21</vt:i4>
      </vt:variant>
    </vt:vector>
  </HeadingPairs>
  <TitlesOfParts>
    <vt:vector size="22" baseType="lpstr">
      <vt:lpstr>DPGF LOT N°... CVP</vt:lpstr>
      <vt:lpstr>'DPGF LOT N°... CVP'!_Toc199151779</vt:lpstr>
      <vt:lpstr>'DPGF LOT N°... CVP'!_Toc199151780</vt:lpstr>
      <vt:lpstr>'DPGF LOT N°... CVP'!_Toc212804122</vt:lpstr>
      <vt:lpstr>'DPGF LOT N°... CVP'!_Toc213923434</vt:lpstr>
      <vt:lpstr>'DPGF LOT N°... CVP'!_Toc213923478</vt:lpstr>
      <vt:lpstr>'DPGF LOT N°... CVP'!_Toc213923480</vt:lpstr>
      <vt:lpstr>'DPGF LOT N°... CVP'!_Toc213923481</vt:lpstr>
      <vt:lpstr>'DPGF LOT N°... CVP'!_Toc213923482</vt:lpstr>
      <vt:lpstr>'DPGF LOT N°... CVP'!_Toc213923483</vt:lpstr>
      <vt:lpstr>'DPGF LOT N°... CVP'!_Toc213923484</vt:lpstr>
      <vt:lpstr>'DPGF LOT N°... CVP'!_Toc213923485</vt:lpstr>
      <vt:lpstr>'DPGF LOT N°... CVP'!_Toc38374192</vt:lpstr>
      <vt:lpstr>'DPGF LOT N°... CVP'!_Toc40889725</vt:lpstr>
      <vt:lpstr>'DPGF LOT N°... CVP'!_Toc64531229</vt:lpstr>
      <vt:lpstr>'DPGF LOT N°... CVP'!_Toc64531231</vt:lpstr>
      <vt:lpstr>'DPGF LOT N°... CVP'!_Toc64531257</vt:lpstr>
      <vt:lpstr>'DPGF LOT N°... CVP'!_Toc65686000</vt:lpstr>
      <vt:lpstr>'DPGF LOT N°... CVP'!_Toc88561459</vt:lpstr>
      <vt:lpstr>'DPGF LOT N°... CVP'!Impression_des_titres</vt:lpstr>
      <vt:lpstr>'DPGF LOT N°... CVP'!Print_Titles_0</vt:lpstr>
      <vt:lpstr>'DPGF LOT N°... CVP'!Zone_d_impression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Fluelec</dc:creator>
  <dc:description/>
  <cp:lastModifiedBy>A Bonneau</cp:lastModifiedBy>
  <cp:revision>18</cp:revision>
  <cp:lastPrinted>2025-05-26T09:41:04Z</cp:lastPrinted>
  <dcterms:created xsi:type="dcterms:W3CDTF">2014-11-21T08:02:35Z</dcterms:created>
  <dcterms:modified xsi:type="dcterms:W3CDTF">2025-11-19T18:11:31Z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